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Z:\cheat sheets\OFFICE DATA FOLDERS\EXCEL Level 1-2-3 data\"/>
    </mc:Choice>
  </mc:AlternateContent>
  <xr:revisionPtr revIDLastSave="0" documentId="8_{BC5E8B86-A4D6-40D3-92A8-B192D1F905D3}" xr6:coauthVersionLast="47" xr6:coauthVersionMax="47" xr10:uidLastSave="{00000000-0000-0000-0000-000000000000}"/>
  <bookViews>
    <workbookView xWindow="28680" yWindow="-120" windowWidth="29040" windowHeight="15990" xr2:uid="{00000000-000D-0000-FFFF-FFFF00000000}"/>
  </bookViews>
  <sheets>
    <sheet name="Ex1" sheetId="1" r:id="rId1"/>
    <sheet name="EX2" sheetId="2" r:id="rId2"/>
    <sheet name="EX3-A" sheetId="3" r:id="rId3"/>
    <sheet name="EX3-B" sheetId="4" r:id="rId4"/>
    <sheet name="EX3-C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6" i="5" l="1"/>
  <c r="E15" i="5"/>
  <c r="F15" i="5" s="1"/>
  <c r="G15" i="5" s="1"/>
  <c r="F14" i="5"/>
  <c r="G14" i="5" s="1"/>
  <c r="E14" i="5"/>
  <c r="E13" i="5"/>
  <c r="E12" i="5"/>
  <c r="E11" i="5"/>
  <c r="F11" i="5" s="1"/>
  <c r="G11" i="5" s="1"/>
  <c r="E10" i="5"/>
  <c r="F10" i="5" s="1"/>
  <c r="G10" i="5" s="1"/>
  <c r="E9" i="5"/>
  <c r="E8" i="5"/>
  <c r="E7" i="5"/>
  <c r="F7" i="5" s="1"/>
  <c r="G7" i="5" s="1"/>
  <c r="E6" i="5"/>
  <c r="E16" i="4"/>
  <c r="E15" i="4"/>
  <c r="F15" i="4" s="1"/>
  <c r="G15" i="4" s="1"/>
  <c r="E14" i="4"/>
  <c r="F14" i="4" s="1"/>
  <c r="G14" i="4" s="1"/>
  <c r="E13" i="4"/>
  <c r="F13" i="4" s="1"/>
  <c r="E12" i="4"/>
  <c r="E11" i="4"/>
  <c r="F11" i="4" s="1"/>
  <c r="G11" i="4" s="1"/>
  <c r="E10" i="4"/>
  <c r="F10" i="4" s="1"/>
  <c r="G10" i="4" s="1"/>
  <c r="E9" i="4"/>
  <c r="F9" i="4" s="1"/>
  <c r="E8" i="4"/>
  <c r="E7" i="4"/>
  <c r="F7" i="4" s="1"/>
  <c r="G7" i="4" s="1"/>
  <c r="F6" i="4"/>
  <c r="G6" i="4" s="1"/>
  <c r="E6" i="4"/>
  <c r="E16" i="3"/>
  <c r="E15" i="3"/>
  <c r="F15" i="3" s="1"/>
  <c r="G15" i="3" s="1"/>
  <c r="F14" i="3"/>
  <c r="G14" i="3" s="1"/>
  <c r="E14" i="3"/>
  <c r="E13" i="3"/>
  <c r="E12" i="3"/>
  <c r="E11" i="3"/>
  <c r="F11" i="3" s="1"/>
  <c r="G11" i="3" s="1"/>
  <c r="E10" i="3"/>
  <c r="F10" i="3" s="1"/>
  <c r="G10" i="3" s="1"/>
  <c r="E9" i="3"/>
  <c r="E8" i="3"/>
  <c r="E7" i="3"/>
  <c r="F7" i="3" s="1"/>
  <c r="G7" i="3" s="1"/>
  <c r="E6" i="3"/>
  <c r="F6" i="3" s="1"/>
  <c r="G6" i="3" s="1"/>
  <c r="F6" i="5" l="1"/>
  <c r="G6" i="5" s="1"/>
  <c r="G13" i="5"/>
  <c r="F9" i="5"/>
  <c r="G9" i="5" s="1"/>
  <c r="F13" i="5"/>
  <c r="F8" i="5"/>
  <c r="G8" i="5" s="1"/>
  <c r="F12" i="5"/>
  <c r="G12" i="5" s="1"/>
  <c r="F16" i="5"/>
  <c r="G16" i="5" s="1"/>
  <c r="F8" i="4"/>
  <c r="G8" i="4" s="1"/>
  <c r="G9" i="4"/>
  <c r="F12" i="4"/>
  <c r="G12" i="4" s="1"/>
  <c r="G13" i="4"/>
  <c r="F16" i="4"/>
  <c r="G16" i="4" s="1"/>
  <c r="G13" i="3"/>
  <c r="F9" i="3"/>
  <c r="G9" i="3" s="1"/>
  <c r="F13" i="3"/>
  <c r="F8" i="3"/>
  <c r="G8" i="3" s="1"/>
  <c r="F12" i="3"/>
  <c r="G12" i="3" s="1"/>
  <c r="F16" i="3"/>
  <c r="G16" i="3" s="1"/>
  <c r="D12" i="2" l="1"/>
  <c r="C12" i="2"/>
  <c r="B12" i="2"/>
  <c r="D11" i="2"/>
  <c r="C11" i="2"/>
  <c r="B11" i="2"/>
  <c r="F9" i="2"/>
  <c r="G9" i="2" s="1"/>
  <c r="E9" i="2"/>
  <c r="F8" i="2"/>
  <c r="G8" i="2" s="1"/>
  <c r="E8" i="2"/>
  <c r="F7" i="2"/>
  <c r="G7" i="2" s="1"/>
  <c r="E7" i="2"/>
  <c r="F6" i="2"/>
  <c r="G6" i="2" s="1"/>
  <c r="E6" i="2"/>
  <c r="F5" i="2"/>
  <c r="G5" i="2" s="1"/>
  <c r="E5" i="2"/>
  <c r="F4" i="2"/>
  <c r="G4" i="2" s="1"/>
  <c r="E4" i="2"/>
  <c r="E12" i="2" l="1"/>
  <c r="E11" i="2"/>
</calcChain>
</file>

<file path=xl/sharedStrings.xml><?xml version="1.0" encoding="utf-8"?>
<sst xmlns="http://schemas.openxmlformats.org/spreadsheetml/2006/main" count="93" uniqueCount="41">
  <si>
    <t>JAN</t>
  </si>
  <si>
    <t>TOTAL</t>
  </si>
  <si>
    <t>AVERAGE</t>
  </si>
  <si>
    <t>2014 SALES</t>
  </si>
  <si>
    <t>2015 SALES</t>
  </si>
  <si>
    <t>2016 SALES</t>
  </si>
  <si>
    <t>3 YEAR TOTAL</t>
  </si>
  <si>
    <t>AVG 3 YR TOTAL</t>
  </si>
  <si>
    <t>INCREASE</t>
  </si>
  <si>
    <t>INCREASE FOR 2017</t>
  </si>
  <si>
    <t>FEB</t>
  </si>
  <si>
    <t>MAR</t>
  </si>
  <si>
    <t>APR</t>
  </si>
  <si>
    <t>MAY</t>
  </si>
  <si>
    <t>JUN</t>
  </si>
  <si>
    <t>CEI SALES FOR 2016</t>
  </si>
  <si>
    <t>DIV A</t>
  </si>
  <si>
    <t>TOMS TRAVEL AGENCY</t>
  </si>
  <si>
    <t>DISCOUNT RATE</t>
  </si>
  <si>
    <t>FOR 1999</t>
  </si>
  <si>
    <t>NAME</t>
  </si>
  <si>
    <t>SSN</t>
  </si>
  <si>
    <t>#OF PEOPLE</t>
  </si>
  <si>
    <t>COST/PERSON</t>
  </si>
  <si>
    <t>TOTAL COST</t>
  </si>
  <si>
    <t xml:space="preserve">DISCOUNT </t>
  </si>
  <si>
    <t>FINAL</t>
  </si>
  <si>
    <t>John Miller</t>
  </si>
  <si>
    <t>Betty Ford</t>
  </si>
  <si>
    <t>Tammy Sullivan</t>
  </si>
  <si>
    <t>Patti Stephan</t>
  </si>
  <si>
    <t>Jamie Jones</t>
  </si>
  <si>
    <t>Harry Smitrh</t>
  </si>
  <si>
    <t>ABC Company</t>
  </si>
  <si>
    <t>CEF Plastics</t>
  </si>
  <si>
    <t>Trevor travel</t>
  </si>
  <si>
    <t>Sames Donut Shop</t>
  </si>
  <si>
    <t>Peters Platers</t>
  </si>
  <si>
    <t>BOOKS FOR 2014</t>
  </si>
  <si>
    <t>BOOKS FOR 2015</t>
  </si>
  <si>
    <t>BOOKS FOR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</si>
</sst>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indexed="10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">
    <xf numFmtId="0" fontId="0" fillId="0" borderId="0" xfId="0"/>
    <xf numFmtId="44" fontId="0" fillId="0" borderId="0" xfId="1" applyFont="1"/>
    <xf numFmtId="0" fontId="3" fillId="0" borderId="0" xfId="0" applyFont="1"/>
    <xf numFmtId="9" fontId="4" fillId="0" borderId="0" xfId="2" applyFont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Alignment="1"/>
    <xf numFmtId="0" fontId="2" fillId="2" borderId="0" xfId="0" applyFont="1" applyFill="1" applyAlignment="1">
      <alignment horizontal="center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2"/>
  <sheetViews>
    <sheetView tabSelected="1" workbookViewId="0"/>
  </sheetViews>
  <sheetFormatPr defaultRowHeight="14.5" x14ac:dyDescent="0.35"/>
  <cols>
    <col min="2" max="4" width="10.54296875" bestFit="1" customWidth="1"/>
    <col min="5" max="5" width="12.81640625" bestFit="1" customWidth="1"/>
    <col min="6" max="6" width="15" bestFit="1" customWidth="1"/>
  </cols>
  <sheetData>
    <row r="1" spans="1:10" x14ac:dyDescent="0.35">
      <c r="J1" t="s">
        <v>9</v>
      </c>
    </row>
    <row r="2" spans="1:10" x14ac:dyDescent="0.35">
      <c r="J2">
        <v>2.5000000000000001E-2</v>
      </c>
    </row>
    <row r="3" spans="1:10" x14ac:dyDescent="0.35">
      <c r="B3" t="s">
        <v>3</v>
      </c>
      <c r="C3" t="s">
        <v>4</v>
      </c>
      <c r="D3" t="s">
        <v>5</v>
      </c>
      <c r="E3" t="s">
        <v>6</v>
      </c>
      <c r="F3" t="s">
        <v>7</v>
      </c>
      <c r="G3" t="s">
        <v>8</v>
      </c>
    </row>
    <row r="4" spans="1:10" x14ac:dyDescent="0.35">
      <c r="A4" t="s">
        <v>0</v>
      </c>
    </row>
    <row r="11" spans="1:10" x14ac:dyDescent="0.35">
      <c r="A11" t="s">
        <v>1</v>
      </c>
    </row>
    <row r="12" spans="1:10" x14ac:dyDescent="0.35">
      <c r="A12" t="s">
        <v>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2"/>
  <sheetViews>
    <sheetView workbookViewId="0"/>
  </sheetViews>
  <sheetFormatPr defaultRowHeight="14.5" x14ac:dyDescent="0.35"/>
  <cols>
    <col min="2" max="4" width="10.54296875" bestFit="1" customWidth="1"/>
    <col min="5" max="5" width="12.81640625" bestFit="1" customWidth="1"/>
    <col min="6" max="6" width="15" bestFit="1" customWidth="1"/>
  </cols>
  <sheetData>
    <row r="1" spans="1:10" x14ac:dyDescent="0.35">
      <c r="A1" s="9" t="s">
        <v>15</v>
      </c>
      <c r="B1" s="9"/>
      <c r="C1" s="9"/>
      <c r="D1" s="9"/>
      <c r="E1" s="9"/>
      <c r="F1" s="9"/>
      <c r="G1" s="9"/>
      <c r="J1" t="s">
        <v>9</v>
      </c>
    </row>
    <row r="2" spans="1:10" x14ac:dyDescent="0.35">
      <c r="A2" s="9" t="s">
        <v>16</v>
      </c>
      <c r="B2" s="9"/>
      <c r="C2" s="9"/>
      <c r="D2" s="9"/>
      <c r="E2" s="9"/>
      <c r="F2" s="9"/>
      <c r="G2" s="9"/>
      <c r="J2">
        <v>2.5000000000000001E-2</v>
      </c>
    </row>
    <row r="3" spans="1:10" x14ac:dyDescent="0.35">
      <c r="B3" t="s">
        <v>3</v>
      </c>
      <c r="C3" t="s">
        <v>4</v>
      </c>
      <c r="D3" t="s">
        <v>5</v>
      </c>
      <c r="E3" t="s">
        <v>6</v>
      </c>
      <c r="F3" t="s">
        <v>7</v>
      </c>
      <c r="G3" t="s">
        <v>8</v>
      </c>
    </row>
    <row r="4" spans="1:10" x14ac:dyDescent="0.35">
      <c r="A4" t="s">
        <v>0</v>
      </c>
      <c r="B4" s="1">
        <v>300</v>
      </c>
      <c r="C4" s="1">
        <v>500</v>
      </c>
      <c r="D4" s="1">
        <v>550</v>
      </c>
      <c r="E4" s="1">
        <f>SUM(B4:D4)</f>
        <v>1350</v>
      </c>
      <c r="F4" s="1">
        <f>AVERAGE(B4:D4)</f>
        <v>450</v>
      </c>
      <c r="G4" s="1">
        <f>F4*$J$2</f>
        <v>11.25</v>
      </c>
    </row>
    <row r="5" spans="1:10" x14ac:dyDescent="0.35">
      <c r="A5" t="s">
        <v>10</v>
      </c>
      <c r="B5" s="1">
        <v>400</v>
      </c>
      <c r="C5" s="1">
        <v>600</v>
      </c>
      <c r="D5" s="1">
        <v>650</v>
      </c>
      <c r="E5" s="1">
        <f t="shared" ref="E5:E9" si="0">SUM(B5:D5)</f>
        <v>1650</v>
      </c>
      <c r="F5" s="1">
        <f t="shared" ref="F5:F9" si="1">AVERAGE(B5:D5)</f>
        <v>550</v>
      </c>
      <c r="G5" s="1">
        <f t="shared" ref="G5:G9" si="2">F5*$J$2</f>
        <v>13.75</v>
      </c>
    </row>
    <row r="6" spans="1:10" x14ac:dyDescent="0.35">
      <c r="A6" t="s">
        <v>11</v>
      </c>
      <c r="B6" s="1">
        <v>500</v>
      </c>
      <c r="C6" s="1">
        <v>700</v>
      </c>
      <c r="D6" s="1">
        <v>750</v>
      </c>
      <c r="E6" s="1">
        <f t="shared" si="0"/>
        <v>1950</v>
      </c>
      <c r="F6" s="1">
        <f t="shared" si="1"/>
        <v>650</v>
      </c>
      <c r="G6" s="1">
        <f t="shared" si="2"/>
        <v>16.25</v>
      </c>
    </row>
    <row r="7" spans="1:10" x14ac:dyDescent="0.35">
      <c r="A7" t="s">
        <v>12</v>
      </c>
      <c r="B7" s="1">
        <v>600</v>
      </c>
      <c r="C7" s="1">
        <v>800</v>
      </c>
      <c r="D7" s="1">
        <v>850</v>
      </c>
      <c r="E7" s="1">
        <f t="shared" si="0"/>
        <v>2250</v>
      </c>
      <c r="F7" s="1">
        <f t="shared" si="1"/>
        <v>750</v>
      </c>
      <c r="G7" s="1">
        <f t="shared" si="2"/>
        <v>18.75</v>
      </c>
    </row>
    <row r="8" spans="1:10" x14ac:dyDescent="0.35">
      <c r="A8" t="s">
        <v>13</v>
      </c>
      <c r="B8" s="1">
        <v>700</v>
      </c>
      <c r="C8" s="1">
        <v>900</v>
      </c>
      <c r="D8" s="1">
        <v>950</v>
      </c>
      <c r="E8" s="1">
        <f t="shared" si="0"/>
        <v>2550</v>
      </c>
      <c r="F8" s="1">
        <f t="shared" si="1"/>
        <v>850</v>
      </c>
      <c r="G8" s="1">
        <f t="shared" si="2"/>
        <v>21.25</v>
      </c>
    </row>
    <row r="9" spans="1:10" x14ac:dyDescent="0.35">
      <c r="A9" t="s">
        <v>14</v>
      </c>
      <c r="B9" s="1">
        <v>800</v>
      </c>
      <c r="C9" s="1">
        <v>1000</v>
      </c>
      <c r="D9" s="1">
        <v>1050</v>
      </c>
      <c r="E9" s="1">
        <f t="shared" si="0"/>
        <v>2850</v>
      </c>
      <c r="F9" s="1">
        <f t="shared" si="1"/>
        <v>950</v>
      </c>
      <c r="G9" s="1">
        <f t="shared" si="2"/>
        <v>23.75</v>
      </c>
    </row>
    <row r="10" spans="1:10" x14ac:dyDescent="0.35">
      <c r="B10" s="1"/>
      <c r="C10" s="1"/>
      <c r="D10" s="1"/>
      <c r="E10" s="1"/>
      <c r="F10" s="1"/>
      <c r="G10" s="1"/>
    </row>
    <row r="11" spans="1:10" x14ac:dyDescent="0.35">
      <c r="A11" t="s">
        <v>1</v>
      </c>
      <c r="B11" s="1">
        <f>SUM(B4:B10)</f>
        <v>3300</v>
      </c>
      <c r="C11" s="1">
        <f t="shared" ref="C11:E11" si="3">SUM(C4:C10)</f>
        <v>4500</v>
      </c>
      <c r="D11" s="1">
        <f t="shared" si="3"/>
        <v>4800</v>
      </c>
      <c r="E11" s="1">
        <f t="shared" si="3"/>
        <v>12600</v>
      </c>
      <c r="F11" s="1"/>
      <c r="G11" s="1"/>
    </row>
    <row r="12" spans="1:10" x14ac:dyDescent="0.35">
      <c r="A12" t="s">
        <v>2</v>
      </c>
      <c r="B12" s="1">
        <f>AVERAGE(B4:B10)</f>
        <v>550</v>
      </c>
      <c r="C12" s="1">
        <f t="shared" ref="C12:E12" si="4">AVERAGE(C4:C10)</f>
        <v>750</v>
      </c>
      <c r="D12" s="1">
        <f t="shared" si="4"/>
        <v>800</v>
      </c>
      <c r="E12" s="1">
        <f t="shared" si="4"/>
        <v>2100</v>
      </c>
      <c r="F12" s="1"/>
      <c r="G12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6"/>
  <sheetViews>
    <sheetView workbookViewId="0">
      <selection sqref="A1:F1"/>
    </sheetView>
  </sheetViews>
  <sheetFormatPr defaultRowHeight="14.5" x14ac:dyDescent="0.35"/>
  <cols>
    <col min="1" max="1" width="18" customWidth="1"/>
    <col min="2" max="2" width="10.1796875" bestFit="1" customWidth="1"/>
    <col min="3" max="3" width="12.7265625" bestFit="1" customWidth="1"/>
    <col min="4" max="4" width="14.54296875" bestFit="1" customWidth="1"/>
    <col min="5" max="5" width="12.26953125" customWidth="1"/>
    <col min="6" max="6" width="11" bestFit="1" customWidth="1"/>
    <col min="7" max="7" width="11.26953125" bestFit="1" customWidth="1"/>
    <col min="8" max="8" width="10.7265625" customWidth="1"/>
    <col min="9" max="9" width="10.26953125" customWidth="1"/>
  </cols>
  <sheetData>
    <row r="1" spans="1:10" ht="20" x14ac:dyDescent="0.4">
      <c r="A1" s="10" t="s">
        <v>17</v>
      </c>
      <c r="B1" s="10"/>
      <c r="C1" s="10"/>
      <c r="D1" s="10"/>
      <c r="E1" s="10"/>
      <c r="F1" s="10"/>
      <c r="I1" s="2" t="s">
        <v>18</v>
      </c>
    </row>
    <row r="2" spans="1:10" ht="20" x14ac:dyDescent="0.4">
      <c r="A2" s="10" t="s">
        <v>38</v>
      </c>
      <c r="B2" s="10"/>
      <c r="C2" s="10"/>
      <c r="D2" s="10"/>
      <c r="E2" s="10"/>
      <c r="F2" s="10"/>
      <c r="I2" s="2" t="s">
        <v>19</v>
      </c>
      <c r="J2" s="3">
        <v>0.12</v>
      </c>
    </row>
    <row r="4" spans="1:10" ht="15" thickBot="1" x14ac:dyDescent="0.4"/>
    <row r="5" spans="1:10" ht="15" thickBot="1" x14ac:dyDescent="0.4">
      <c r="A5" s="4" t="s">
        <v>20</v>
      </c>
      <c r="B5" s="5" t="s">
        <v>21</v>
      </c>
      <c r="C5" s="5" t="s">
        <v>22</v>
      </c>
      <c r="D5" s="5" t="s">
        <v>23</v>
      </c>
      <c r="E5" s="5" t="s">
        <v>24</v>
      </c>
      <c r="F5" s="5" t="s">
        <v>25</v>
      </c>
      <c r="G5" s="6" t="s">
        <v>26</v>
      </c>
      <c r="I5" s="7"/>
    </row>
    <row r="6" spans="1:10" x14ac:dyDescent="0.35">
      <c r="A6" t="s">
        <v>27</v>
      </c>
      <c r="B6">
        <v>213456677</v>
      </c>
      <c r="C6">
        <v>15</v>
      </c>
      <c r="D6" s="1">
        <v>125</v>
      </c>
      <c r="E6" s="1">
        <f>D6*C6</f>
        <v>1875</v>
      </c>
      <c r="F6" s="1">
        <f>E6*$J$2</f>
        <v>225</v>
      </c>
      <c r="G6" s="1">
        <f>E6-F6</f>
        <v>1650</v>
      </c>
      <c r="I6" s="8"/>
    </row>
    <row r="7" spans="1:10" x14ac:dyDescent="0.35">
      <c r="A7" t="s">
        <v>28</v>
      </c>
      <c r="B7">
        <v>234546667</v>
      </c>
      <c r="C7">
        <v>15</v>
      </c>
      <c r="D7" s="1">
        <v>125</v>
      </c>
      <c r="E7" s="1">
        <f t="shared" ref="E7:E16" si="0">D7*C7</f>
        <v>1875</v>
      </c>
      <c r="F7" s="1">
        <f t="shared" ref="F7:F16" si="1">E7*$J$2</f>
        <v>225</v>
      </c>
      <c r="G7" s="1">
        <f t="shared" ref="G7:G16" si="2">E7-F7</f>
        <v>1650</v>
      </c>
    </row>
    <row r="8" spans="1:10" x14ac:dyDescent="0.35">
      <c r="A8" t="s">
        <v>29</v>
      </c>
      <c r="B8">
        <v>768765432</v>
      </c>
      <c r="C8">
        <v>2</v>
      </c>
      <c r="D8" s="1">
        <v>50</v>
      </c>
      <c r="E8" s="1">
        <f t="shared" si="0"/>
        <v>100</v>
      </c>
      <c r="F8" s="1">
        <f t="shared" si="1"/>
        <v>12</v>
      </c>
      <c r="G8" s="1">
        <f t="shared" si="2"/>
        <v>88</v>
      </c>
    </row>
    <row r="9" spans="1:10" x14ac:dyDescent="0.35">
      <c r="A9" t="s">
        <v>30</v>
      </c>
      <c r="B9">
        <v>123453456</v>
      </c>
      <c r="C9">
        <v>2</v>
      </c>
      <c r="D9" s="1">
        <v>190</v>
      </c>
      <c r="E9" s="1">
        <f t="shared" si="0"/>
        <v>380</v>
      </c>
      <c r="F9" s="1">
        <f t="shared" si="1"/>
        <v>45.6</v>
      </c>
      <c r="G9" s="1">
        <f t="shared" si="2"/>
        <v>334.4</v>
      </c>
    </row>
    <row r="10" spans="1:10" x14ac:dyDescent="0.35">
      <c r="A10" t="s">
        <v>31</v>
      </c>
      <c r="B10">
        <v>432567654</v>
      </c>
      <c r="C10">
        <v>4</v>
      </c>
      <c r="D10" s="1">
        <v>290</v>
      </c>
      <c r="E10" s="1">
        <f t="shared" si="0"/>
        <v>1160</v>
      </c>
      <c r="F10" s="1">
        <f t="shared" si="1"/>
        <v>139.19999999999999</v>
      </c>
      <c r="G10" s="1">
        <f t="shared" si="2"/>
        <v>1020.8</v>
      </c>
    </row>
    <row r="11" spans="1:10" x14ac:dyDescent="0.35">
      <c r="A11" t="s">
        <v>32</v>
      </c>
      <c r="B11">
        <v>876898765</v>
      </c>
      <c r="C11">
        <v>15</v>
      </c>
      <c r="D11" s="1">
        <v>450</v>
      </c>
      <c r="E11" s="1">
        <f t="shared" si="0"/>
        <v>6750</v>
      </c>
      <c r="F11" s="1">
        <f t="shared" si="1"/>
        <v>810</v>
      </c>
      <c r="G11" s="1">
        <f t="shared" si="2"/>
        <v>5940</v>
      </c>
    </row>
    <row r="12" spans="1:10" x14ac:dyDescent="0.35">
      <c r="A12" t="s">
        <v>33</v>
      </c>
      <c r="B12">
        <v>234567889</v>
      </c>
      <c r="C12">
        <v>10</v>
      </c>
      <c r="D12" s="1">
        <v>1000</v>
      </c>
      <c r="E12" s="1">
        <f t="shared" si="0"/>
        <v>10000</v>
      </c>
      <c r="F12" s="1">
        <f t="shared" si="1"/>
        <v>1200</v>
      </c>
      <c r="G12" s="1">
        <f t="shared" si="2"/>
        <v>8800</v>
      </c>
    </row>
    <row r="13" spans="1:10" x14ac:dyDescent="0.35">
      <c r="A13" t="s">
        <v>34</v>
      </c>
      <c r="B13">
        <v>765677655</v>
      </c>
      <c r="C13">
        <v>23</v>
      </c>
      <c r="D13" s="1">
        <v>250</v>
      </c>
      <c r="E13" s="1">
        <f t="shared" si="0"/>
        <v>5750</v>
      </c>
      <c r="F13" s="1">
        <f t="shared" si="1"/>
        <v>690</v>
      </c>
      <c r="G13" s="1">
        <f t="shared" si="2"/>
        <v>5060</v>
      </c>
    </row>
    <row r="14" spans="1:10" x14ac:dyDescent="0.35">
      <c r="A14" t="s">
        <v>35</v>
      </c>
      <c r="B14">
        <v>555667876</v>
      </c>
      <c r="C14">
        <v>25</v>
      </c>
      <c r="D14" s="1">
        <v>250</v>
      </c>
      <c r="E14" s="1">
        <f t="shared" si="0"/>
        <v>6250</v>
      </c>
      <c r="F14" s="1">
        <f t="shared" si="1"/>
        <v>750</v>
      </c>
      <c r="G14" s="1">
        <f t="shared" si="2"/>
        <v>5500</v>
      </c>
    </row>
    <row r="15" spans="1:10" x14ac:dyDescent="0.35">
      <c r="A15" t="s">
        <v>36</v>
      </c>
      <c r="B15">
        <v>543234566</v>
      </c>
      <c r="C15">
        <v>-3</v>
      </c>
      <c r="D15" s="1">
        <v>456</v>
      </c>
      <c r="E15" s="1">
        <f t="shared" si="0"/>
        <v>-1368</v>
      </c>
      <c r="F15" s="1">
        <f t="shared" si="1"/>
        <v>-164.16</v>
      </c>
      <c r="G15" s="1">
        <f t="shared" si="2"/>
        <v>-1203.8399999999999</v>
      </c>
    </row>
    <row r="16" spans="1:10" x14ac:dyDescent="0.35">
      <c r="A16" t="s">
        <v>37</v>
      </c>
      <c r="B16">
        <v>777554444</v>
      </c>
      <c r="C16">
        <v>50</v>
      </c>
      <c r="D16" s="1">
        <v>450</v>
      </c>
      <c r="E16" s="1">
        <f t="shared" si="0"/>
        <v>22500</v>
      </c>
      <c r="F16" s="1">
        <f t="shared" si="1"/>
        <v>2700</v>
      </c>
      <c r="G16" s="1">
        <f t="shared" si="2"/>
        <v>19800</v>
      </c>
    </row>
  </sheetData>
  <mergeCells count="2">
    <mergeCell ref="A1:F1"/>
    <mergeCell ref="A2:F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16"/>
  <sheetViews>
    <sheetView workbookViewId="0">
      <selection activeCell="A3" sqref="A3"/>
    </sheetView>
  </sheetViews>
  <sheetFormatPr defaultRowHeight="14.5" x14ac:dyDescent="0.35"/>
  <cols>
    <col min="1" max="1" width="18" customWidth="1"/>
    <col min="2" max="2" width="10.1796875" bestFit="1" customWidth="1"/>
    <col min="3" max="3" width="12.7265625" bestFit="1" customWidth="1"/>
    <col min="4" max="4" width="14.54296875" bestFit="1" customWidth="1"/>
    <col min="5" max="5" width="12.26953125" customWidth="1"/>
    <col min="6" max="6" width="11" bestFit="1" customWidth="1"/>
    <col min="7" max="7" width="11.26953125" bestFit="1" customWidth="1"/>
    <col min="8" max="8" width="10.7265625" customWidth="1"/>
    <col min="9" max="9" width="10.26953125" customWidth="1"/>
  </cols>
  <sheetData>
    <row r="1" spans="1:10" ht="20" x14ac:dyDescent="0.4">
      <c r="A1" s="10" t="s">
        <v>17</v>
      </c>
      <c r="B1" s="10"/>
      <c r="C1" s="10"/>
      <c r="D1" s="10"/>
      <c r="E1" s="10"/>
      <c r="F1" s="10"/>
      <c r="I1" s="2" t="s">
        <v>18</v>
      </c>
    </row>
    <row r="2" spans="1:10" ht="20" x14ac:dyDescent="0.4">
      <c r="A2" s="10" t="s">
        <v>39</v>
      </c>
      <c r="B2" s="10"/>
      <c r="C2" s="10"/>
      <c r="D2" s="10"/>
      <c r="E2" s="10"/>
      <c r="F2" s="10"/>
      <c r="I2" s="2" t="s">
        <v>19</v>
      </c>
      <c r="J2" s="3">
        <v>0.12</v>
      </c>
    </row>
    <row r="4" spans="1:10" ht="15" thickBot="1" x14ac:dyDescent="0.4"/>
    <row r="5" spans="1:10" ht="15" thickBot="1" x14ac:dyDescent="0.4">
      <c r="A5" s="4" t="s">
        <v>20</v>
      </c>
      <c r="B5" s="5" t="s">
        <v>21</v>
      </c>
      <c r="C5" s="5" t="s">
        <v>22</v>
      </c>
      <c r="D5" s="5" t="s">
        <v>23</v>
      </c>
      <c r="E5" s="5" t="s">
        <v>24</v>
      </c>
      <c r="F5" s="5" t="s">
        <v>25</v>
      </c>
      <c r="G5" s="6" t="s">
        <v>26</v>
      </c>
      <c r="I5" s="7"/>
    </row>
    <row r="6" spans="1:10" x14ac:dyDescent="0.35">
      <c r="A6" t="s">
        <v>27</v>
      </c>
      <c r="B6">
        <v>213456677</v>
      </c>
      <c r="C6">
        <v>15</v>
      </c>
      <c r="D6" s="1">
        <v>125</v>
      </c>
      <c r="E6" s="1">
        <f>D6*C6</f>
        <v>1875</v>
      </c>
      <c r="F6" s="1">
        <f>E6*$J$2</f>
        <v>225</v>
      </c>
      <c r="G6" s="1">
        <f>E6-F6</f>
        <v>1650</v>
      </c>
      <c r="I6" s="8"/>
    </row>
    <row r="7" spans="1:10" x14ac:dyDescent="0.35">
      <c r="A7" t="s">
        <v>28</v>
      </c>
      <c r="B7">
        <v>234546667</v>
      </c>
      <c r="C7">
        <v>15</v>
      </c>
      <c r="D7" s="1">
        <v>125</v>
      </c>
      <c r="E7" s="1">
        <f t="shared" ref="E7:E16" si="0">D7*C7</f>
        <v>1875</v>
      </c>
      <c r="F7" s="1">
        <f t="shared" ref="F7:F16" si="1">E7*$J$2</f>
        <v>225</v>
      </c>
      <c r="G7" s="1">
        <f t="shared" ref="G7:G16" si="2">E7-F7</f>
        <v>1650</v>
      </c>
    </row>
    <row r="8" spans="1:10" x14ac:dyDescent="0.35">
      <c r="A8" t="s">
        <v>29</v>
      </c>
      <c r="B8">
        <v>768765432</v>
      </c>
      <c r="C8">
        <v>2</v>
      </c>
      <c r="D8" s="1">
        <v>50</v>
      </c>
      <c r="E8" s="1">
        <f t="shared" si="0"/>
        <v>100</v>
      </c>
      <c r="F8" s="1">
        <f t="shared" si="1"/>
        <v>12</v>
      </c>
      <c r="G8" s="1">
        <f t="shared" si="2"/>
        <v>88</v>
      </c>
    </row>
    <row r="9" spans="1:10" x14ac:dyDescent="0.35">
      <c r="A9" t="s">
        <v>30</v>
      </c>
      <c r="B9">
        <v>123453456</v>
      </c>
      <c r="C9">
        <v>2</v>
      </c>
      <c r="D9" s="1">
        <v>190</v>
      </c>
      <c r="E9" s="1">
        <f t="shared" si="0"/>
        <v>380</v>
      </c>
      <c r="F9" s="1">
        <f t="shared" si="1"/>
        <v>45.6</v>
      </c>
      <c r="G9" s="1">
        <f t="shared" si="2"/>
        <v>334.4</v>
      </c>
    </row>
    <row r="10" spans="1:10" x14ac:dyDescent="0.35">
      <c r="A10" t="s">
        <v>31</v>
      </c>
      <c r="B10">
        <v>432567654</v>
      </c>
      <c r="C10">
        <v>4</v>
      </c>
      <c r="D10" s="1">
        <v>290</v>
      </c>
      <c r="E10" s="1">
        <f t="shared" si="0"/>
        <v>1160</v>
      </c>
      <c r="F10" s="1">
        <f t="shared" si="1"/>
        <v>139.19999999999999</v>
      </c>
      <c r="G10" s="1">
        <f t="shared" si="2"/>
        <v>1020.8</v>
      </c>
    </row>
    <row r="11" spans="1:10" x14ac:dyDescent="0.35">
      <c r="A11" t="s">
        <v>32</v>
      </c>
      <c r="B11">
        <v>876898765</v>
      </c>
      <c r="C11">
        <v>15</v>
      </c>
      <c r="D11" s="1">
        <v>450</v>
      </c>
      <c r="E11" s="1">
        <f t="shared" si="0"/>
        <v>6750</v>
      </c>
      <c r="F11" s="1">
        <f t="shared" si="1"/>
        <v>810</v>
      </c>
      <c r="G11" s="1">
        <f t="shared" si="2"/>
        <v>5940</v>
      </c>
    </row>
    <row r="12" spans="1:10" x14ac:dyDescent="0.35">
      <c r="A12" t="s">
        <v>33</v>
      </c>
      <c r="B12">
        <v>234567889</v>
      </c>
      <c r="C12">
        <v>10</v>
      </c>
      <c r="D12" s="1">
        <v>1000</v>
      </c>
      <c r="E12" s="1">
        <f t="shared" si="0"/>
        <v>10000</v>
      </c>
      <c r="F12" s="1">
        <f t="shared" si="1"/>
        <v>1200</v>
      </c>
      <c r="G12" s="1">
        <f t="shared" si="2"/>
        <v>8800</v>
      </c>
    </row>
    <row r="13" spans="1:10" x14ac:dyDescent="0.35">
      <c r="A13" t="s">
        <v>34</v>
      </c>
      <c r="B13">
        <v>765677655</v>
      </c>
      <c r="C13">
        <v>23</v>
      </c>
      <c r="D13" s="1">
        <v>250</v>
      </c>
      <c r="E13" s="1">
        <f t="shared" si="0"/>
        <v>5750</v>
      </c>
      <c r="F13" s="1">
        <f t="shared" si="1"/>
        <v>690</v>
      </c>
      <c r="G13" s="1">
        <f t="shared" si="2"/>
        <v>5060</v>
      </c>
    </row>
    <row r="14" spans="1:10" x14ac:dyDescent="0.35">
      <c r="A14" t="s">
        <v>35</v>
      </c>
      <c r="B14">
        <v>555667876</v>
      </c>
      <c r="C14">
        <v>25</v>
      </c>
      <c r="D14" s="1">
        <v>250</v>
      </c>
      <c r="E14" s="1">
        <f t="shared" si="0"/>
        <v>6250</v>
      </c>
      <c r="F14" s="1">
        <f t="shared" si="1"/>
        <v>750</v>
      </c>
      <c r="G14" s="1">
        <f t="shared" si="2"/>
        <v>5500</v>
      </c>
    </row>
    <row r="15" spans="1:10" x14ac:dyDescent="0.35">
      <c r="A15" t="s">
        <v>36</v>
      </c>
      <c r="B15">
        <v>543234566</v>
      </c>
      <c r="C15">
        <v>-3</v>
      </c>
      <c r="D15" s="1">
        <v>456</v>
      </c>
      <c r="E15" s="1">
        <f t="shared" si="0"/>
        <v>-1368</v>
      </c>
      <c r="F15" s="1">
        <f t="shared" si="1"/>
        <v>-164.16</v>
      </c>
      <c r="G15" s="1">
        <f t="shared" si="2"/>
        <v>-1203.8399999999999</v>
      </c>
    </row>
    <row r="16" spans="1:10" x14ac:dyDescent="0.35">
      <c r="A16" t="s">
        <v>37</v>
      </c>
      <c r="B16">
        <v>777554444</v>
      </c>
      <c r="C16">
        <v>50</v>
      </c>
      <c r="D16" s="1">
        <v>450</v>
      </c>
      <c r="E16" s="1">
        <f t="shared" si="0"/>
        <v>22500</v>
      </c>
      <c r="F16" s="1">
        <f t="shared" si="1"/>
        <v>2700</v>
      </c>
      <c r="G16" s="1">
        <f t="shared" si="2"/>
        <v>19800</v>
      </c>
    </row>
  </sheetData>
  <mergeCells count="2">
    <mergeCell ref="A1:F1"/>
    <mergeCell ref="A2:F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16"/>
  <sheetViews>
    <sheetView workbookViewId="0">
      <selection activeCell="A3" sqref="A3"/>
    </sheetView>
  </sheetViews>
  <sheetFormatPr defaultRowHeight="14.5" x14ac:dyDescent="0.35"/>
  <cols>
    <col min="1" max="1" width="18" customWidth="1"/>
    <col min="2" max="2" width="10.1796875" bestFit="1" customWidth="1"/>
    <col min="3" max="3" width="12.7265625" bestFit="1" customWidth="1"/>
    <col min="4" max="4" width="14.54296875" bestFit="1" customWidth="1"/>
    <col min="5" max="5" width="12.26953125" customWidth="1"/>
    <col min="6" max="6" width="11" bestFit="1" customWidth="1"/>
    <col min="7" max="7" width="11.26953125" bestFit="1" customWidth="1"/>
    <col min="8" max="8" width="10.7265625" customWidth="1"/>
    <col min="9" max="9" width="10.26953125" customWidth="1"/>
  </cols>
  <sheetData>
    <row r="1" spans="1:10" ht="20" x14ac:dyDescent="0.4">
      <c r="A1" s="10" t="s">
        <v>17</v>
      </c>
      <c r="B1" s="10"/>
      <c r="C1" s="10"/>
      <c r="D1" s="10"/>
      <c r="E1" s="10"/>
      <c r="F1" s="10"/>
      <c r="I1" s="2" t="s">
        <v>18</v>
      </c>
    </row>
    <row r="2" spans="1:10" ht="20" x14ac:dyDescent="0.4">
      <c r="A2" s="10" t="s">
        <v>40</v>
      </c>
      <c r="B2" s="10"/>
      <c r="C2" s="10"/>
      <c r="D2" s="10"/>
      <c r="E2" s="10"/>
      <c r="F2" s="10"/>
      <c r="I2" s="2" t="s">
        <v>19</v>
      </c>
      <c r="J2" s="3">
        <v>0.12</v>
      </c>
    </row>
    <row r="4" spans="1:10" ht="15" thickBot="1" x14ac:dyDescent="0.4"/>
    <row r="5" spans="1:10" ht="15" thickBot="1" x14ac:dyDescent="0.4">
      <c r="A5" s="4" t="s">
        <v>20</v>
      </c>
      <c r="B5" s="5" t="s">
        <v>21</v>
      </c>
      <c r="C5" s="5" t="s">
        <v>22</v>
      </c>
      <c r="D5" s="5" t="s">
        <v>23</v>
      </c>
      <c r="E5" s="5" t="s">
        <v>24</v>
      </c>
      <c r="F5" s="5" t="s">
        <v>25</v>
      </c>
      <c r="G5" s="6" t="s">
        <v>26</v>
      </c>
      <c r="I5" s="7"/>
    </row>
    <row r="6" spans="1:10" x14ac:dyDescent="0.35">
      <c r="A6" t="s">
        <v>27</v>
      </c>
      <c r="B6">
        <v>213456677</v>
      </c>
      <c r="C6">
        <v>15</v>
      </c>
      <c r="D6" s="1">
        <v>125</v>
      </c>
      <c r="E6" s="1">
        <f>D6*C6</f>
        <v>1875</v>
      </c>
      <c r="F6" s="1">
        <f>E6*$J$2</f>
        <v>225</v>
      </c>
      <c r="G6" s="1">
        <f>E6-F6</f>
        <v>1650</v>
      </c>
      <c r="I6" s="8"/>
    </row>
    <row r="7" spans="1:10" x14ac:dyDescent="0.35">
      <c r="A7" t="s">
        <v>28</v>
      </c>
      <c r="B7">
        <v>234546667</v>
      </c>
      <c r="C7">
        <v>15</v>
      </c>
      <c r="D7" s="1">
        <v>125</v>
      </c>
      <c r="E7" s="1">
        <f t="shared" ref="E7:E16" si="0">D7*C7</f>
        <v>1875</v>
      </c>
      <c r="F7" s="1">
        <f t="shared" ref="F7:F16" si="1">E7*$J$2</f>
        <v>225</v>
      </c>
      <c r="G7" s="1">
        <f t="shared" ref="G7:G16" si="2">E7-F7</f>
        <v>1650</v>
      </c>
    </row>
    <row r="8" spans="1:10" x14ac:dyDescent="0.35">
      <c r="A8" t="s">
        <v>29</v>
      </c>
      <c r="B8">
        <v>768765432</v>
      </c>
      <c r="C8">
        <v>2</v>
      </c>
      <c r="D8" s="1">
        <v>50</v>
      </c>
      <c r="E8" s="1">
        <f t="shared" si="0"/>
        <v>100</v>
      </c>
      <c r="F8" s="1">
        <f t="shared" si="1"/>
        <v>12</v>
      </c>
      <c r="G8" s="1">
        <f t="shared" si="2"/>
        <v>88</v>
      </c>
    </row>
    <row r="9" spans="1:10" x14ac:dyDescent="0.35">
      <c r="A9" t="s">
        <v>30</v>
      </c>
      <c r="B9">
        <v>123453456</v>
      </c>
      <c r="C9">
        <v>2</v>
      </c>
      <c r="D9" s="1">
        <v>190</v>
      </c>
      <c r="E9" s="1">
        <f t="shared" si="0"/>
        <v>380</v>
      </c>
      <c r="F9" s="1">
        <f t="shared" si="1"/>
        <v>45.6</v>
      </c>
      <c r="G9" s="1">
        <f t="shared" si="2"/>
        <v>334.4</v>
      </c>
    </row>
    <row r="10" spans="1:10" x14ac:dyDescent="0.35">
      <c r="A10" t="s">
        <v>31</v>
      </c>
      <c r="B10">
        <v>432567654</v>
      </c>
      <c r="C10">
        <v>4</v>
      </c>
      <c r="D10" s="1">
        <v>290</v>
      </c>
      <c r="E10" s="1">
        <f t="shared" si="0"/>
        <v>1160</v>
      </c>
      <c r="F10" s="1">
        <f t="shared" si="1"/>
        <v>139.19999999999999</v>
      </c>
      <c r="G10" s="1">
        <f t="shared" si="2"/>
        <v>1020.8</v>
      </c>
    </row>
    <row r="11" spans="1:10" x14ac:dyDescent="0.35">
      <c r="A11" t="s">
        <v>32</v>
      </c>
      <c r="B11">
        <v>876898765</v>
      </c>
      <c r="C11">
        <v>15</v>
      </c>
      <c r="D11" s="1">
        <v>450</v>
      </c>
      <c r="E11" s="1">
        <f t="shared" si="0"/>
        <v>6750</v>
      </c>
      <c r="F11" s="1">
        <f t="shared" si="1"/>
        <v>810</v>
      </c>
      <c r="G11" s="1">
        <f t="shared" si="2"/>
        <v>5940</v>
      </c>
    </row>
    <row r="12" spans="1:10" x14ac:dyDescent="0.35">
      <c r="A12" t="s">
        <v>33</v>
      </c>
      <c r="B12">
        <v>234567889</v>
      </c>
      <c r="C12">
        <v>10</v>
      </c>
      <c r="D12" s="1">
        <v>1000</v>
      </c>
      <c r="E12" s="1">
        <f t="shared" si="0"/>
        <v>10000</v>
      </c>
      <c r="F12" s="1">
        <f t="shared" si="1"/>
        <v>1200</v>
      </c>
      <c r="G12" s="1">
        <f t="shared" si="2"/>
        <v>8800</v>
      </c>
    </row>
    <row r="13" spans="1:10" x14ac:dyDescent="0.35">
      <c r="A13" t="s">
        <v>34</v>
      </c>
      <c r="B13">
        <v>765677655</v>
      </c>
      <c r="C13">
        <v>23</v>
      </c>
      <c r="D13" s="1">
        <v>250</v>
      </c>
      <c r="E13" s="1">
        <f t="shared" si="0"/>
        <v>5750</v>
      </c>
      <c r="F13" s="1">
        <f t="shared" si="1"/>
        <v>690</v>
      </c>
      <c r="G13" s="1">
        <f t="shared" si="2"/>
        <v>5060</v>
      </c>
    </row>
    <row r="14" spans="1:10" x14ac:dyDescent="0.35">
      <c r="A14" t="s">
        <v>35</v>
      </c>
      <c r="B14">
        <v>555667876</v>
      </c>
      <c r="C14">
        <v>25</v>
      </c>
      <c r="D14" s="1">
        <v>250</v>
      </c>
      <c r="E14" s="1">
        <f t="shared" si="0"/>
        <v>6250</v>
      </c>
      <c r="F14" s="1">
        <f t="shared" si="1"/>
        <v>750</v>
      </c>
      <c r="G14" s="1">
        <f t="shared" si="2"/>
        <v>5500</v>
      </c>
    </row>
    <row r="15" spans="1:10" x14ac:dyDescent="0.35">
      <c r="A15" t="s">
        <v>36</v>
      </c>
      <c r="B15">
        <v>543234566</v>
      </c>
      <c r="C15">
        <v>-3</v>
      </c>
      <c r="D15" s="1">
        <v>456</v>
      </c>
      <c r="E15" s="1">
        <f t="shared" si="0"/>
        <v>-1368</v>
      </c>
      <c r="F15" s="1">
        <f t="shared" si="1"/>
        <v>-164.16</v>
      </c>
      <c r="G15" s="1">
        <f t="shared" si="2"/>
        <v>-1203.8399999999999</v>
      </c>
    </row>
    <row r="16" spans="1:10" x14ac:dyDescent="0.35">
      <c r="A16" t="s">
        <v>37</v>
      </c>
      <c r="B16">
        <v>777554444</v>
      </c>
      <c r="C16">
        <v>50</v>
      </c>
      <c r="D16" s="1">
        <v>450</v>
      </c>
      <c r="E16" s="1">
        <f t="shared" si="0"/>
        <v>22500</v>
      </c>
      <c r="F16" s="1">
        <f t="shared" si="1"/>
        <v>2700</v>
      </c>
      <c r="G16" s="1">
        <f t="shared" si="2"/>
        <v>19800</v>
      </c>
    </row>
  </sheetData>
  <mergeCells count="2">
    <mergeCell ref="A1:F1"/>
    <mergeCell ref="A2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Ex1</vt:lpstr>
      <vt:lpstr>EX2</vt:lpstr>
      <vt:lpstr>EX3-A</vt:lpstr>
      <vt:lpstr>EX3-B</vt:lpstr>
      <vt:lpstr>EX3-C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Turner</dc:creator>
  <cp:lastModifiedBy>Chris Turner</cp:lastModifiedBy>
  <dcterms:created xsi:type="dcterms:W3CDTF">2016-07-18T19:57:31Z</dcterms:created>
  <dcterms:modified xsi:type="dcterms:W3CDTF">2022-03-02T17:23:50Z</dcterms:modified>
</cp:coreProperties>
</file>